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/Dropbox/FML/FML Excel worked examples/"/>
    </mc:Choice>
  </mc:AlternateContent>
  <bookViews>
    <workbookView xWindow="720" yWindow="460" windowWidth="24880" windowHeight="16640" tabRatio="500"/>
  </bookViews>
  <sheets>
    <sheet name="WORKDAY worked example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A26" i="1"/>
  <c r="D26" i="1"/>
  <c r="A27" i="1"/>
  <c r="D27" i="1"/>
  <c r="A28" i="1"/>
  <c r="D28" i="1"/>
  <c r="A29" i="1"/>
  <c r="D29" i="1"/>
  <c r="D24" i="1"/>
  <c r="A25" i="1"/>
  <c r="D6" i="1"/>
  <c r="D16" i="1"/>
  <c r="A17" i="1"/>
  <c r="D17" i="1"/>
  <c r="A18" i="1"/>
  <c r="D18" i="1"/>
  <c r="A19" i="1"/>
  <c r="D19" i="1"/>
  <c r="A20" i="1"/>
  <c r="D20" i="1"/>
  <c r="D15" i="1"/>
  <c r="A16" i="1"/>
  <c r="A7" i="1"/>
  <c r="F7" i="1"/>
  <c r="D7" i="1"/>
  <c r="A8" i="1"/>
  <c r="F8" i="1"/>
  <c r="D8" i="1"/>
  <c r="A9" i="1"/>
  <c r="F9" i="1"/>
  <c r="D9" i="1"/>
  <c r="A10" i="1"/>
  <c r="F10" i="1"/>
  <c r="D10" i="1"/>
  <c r="A11" i="1"/>
  <c r="F11" i="1"/>
  <c r="F6" i="1"/>
  <c r="D11" i="1"/>
</calcChain>
</file>

<file path=xl/sharedStrings.xml><?xml version="1.0" encoding="utf-8"?>
<sst xmlns="http://schemas.openxmlformats.org/spreadsheetml/2006/main" count="61" uniqueCount="41">
  <si>
    <t>Adding working days to a date</t>
  </si>
  <si>
    <t>Start date</t>
  </si>
  <si>
    <t>Task</t>
  </si>
  <si>
    <t>Project Kickoff</t>
  </si>
  <si>
    <t>Duration</t>
  </si>
  <si>
    <t>Task 1</t>
  </si>
  <si>
    <t>Task 2</t>
  </si>
  <si>
    <t>Task 3</t>
  </si>
  <si>
    <t>Task 4</t>
  </si>
  <si>
    <t>Project end</t>
  </si>
  <si>
    <t>End Date</t>
  </si>
  <si>
    <t>End Date 2</t>
  </si>
  <si>
    <t>=WORKDAY(A14,C14)</t>
  </si>
  <si>
    <t>=WORKDAY(A15,C15)</t>
  </si>
  <si>
    <t>=WORKDAY(A16,C16)</t>
  </si>
  <si>
    <t>=WORKDAY(A17,C17)</t>
  </si>
  <si>
    <t>=WORKDAY(A18,C18)</t>
  </si>
  <si>
    <t>=WORKDAY(A19,C19)</t>
  </si>
  <si>
    <t>New Year's Day</t>
  </si>
  <si>
    <t>New Year's Day (observed)</t>
  </si>
  <si>
    <t>Martin Luther King Day</t>
  </si>
  <si>
    <t>Presidents' Day*</t>
  </si>
  <si>
    <t>Memorial Day</t>
  </si>
  <si>
    <t>Independence Day</t>
  </si>
  <si>
    <t>Labor Day</t>
  </si>
  <si>
    <t>Columbus Day</t>
  </si>
  <si>
    <t>Veterans Day (observed)</t>
  </si>
  <si>
    <t>Veterans Day</t>
  </si>
  <si>
    <t>Thanksgiving Day</t>
  </si>
  <si>
    <t>Christmas Day</t>
  </si>
  <si>
    <t>=WORKDAY(A23,C23,$A$32:$A$43)</t>
  </si>
  <si>
    <t>=WORKDAY(A24,C24,$A$32:$A$43)</t>
  </si>
  <si>
    <t>=WORKDAY(A25,C25,$A$32:$A$43)</t>
  </si>
  <si>
    <t>=WORKDAY(A26,C26,$A$32:$A$43)</t>
  </si>
  <si>
    <t>=WORKDAY(A27,C27,$A$32:$A$43)</t>
  </si>
  <si>
    <t>=WORKDAY(A28,C28,$A$32:$A$43)</t>
  </si>
  <si>
    <t>Worked Examples</t>
  </si>
  <si>
    <t>Without the WORKDAY function - end dates are incorrect because of weekends</t>
  </si>
  <si>
    <t>With the WORKDAY function - end dates are now correct and account for weekends</t>
  </si>
  <si>
    <t>With the WORKDAY function and taking account of holidays during the project.</t>
  </si>
  <si>
    <t>US Holiday dates for 2017, for use with the WORKDAY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</si>
</sst>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d\ dd\ mmmm\ yyyy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quotePrefix="1" applyNumberFormat="1"/>
    <xf numFmtId="16" fontId="0" fillId="0" borderId="0" xfId="0" applyNumberFormat="1"/>
    <xf numFmtId="0" fontId="3" fillId="0" borderId="0" xfId="0" applyFont="1"/>
    <xf numFmtId="0" fontId="4" fillId="0" borderId="0" xfId="0" applyFont="1"/>
  </cellXfs>
  <cellStyles count="4">
    <cellStyle name="Followed Hyperlink" xfId="2" builtinId="9" hidden="1"/>
    <cellStyle name="Followed Hyperlink" xfId="3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A33" sqref="A33"/>
    </sheetView>
  </sheetViews>
  <sheetFormatPr baseColWidth="10" defaultRowHeight="16" x14ac:dyDescent="0.2"/>
  <cols>
    <col min="1" max="1" width="25.6640625" bestFit="1" customWidth="1"/>
    <col min="2" max="2" width="12.83203125" bestFit="1" customWidth="1"/>
    <col min="3" max="3" width="13" style="2" customWidth="1"/>
    <col min="4" max="4" width="22" bestFit="1" customWidth="1"/>
    <col min="5" max="5" width="30.1640625" bestFit="1" customWidth="1"/>
    <col min="6" max="6" width="28.83203125" customWidth="1"/>
    <col min="7" max="7" width="24.5" bestFit="1" customWidth="1"/>
    <col min="8" max="8" width="22.83203125" bestFit="1" customWidth="1"/>
  </cols>
  <sheetData>
    <row r="1" spans="1:6" x14ac:dyDescent="0.2">
      <c r="A1" t="s">
        <v>0</v>
      </c>
    </row>
    <row r="2" spans="1:6" x14ac:dyDescent="0.2">
      <c r="A2" t="s">
        <v>36</v>
      </c>
    </row>
    <row r="4" spans="1:6" x14ac:dyDescent="0.2">
      <c r="A4" s="5" t="s">
        <v>37</v>
      </c>
    </row>
    <row r="5" spans="1:6" x14ac:dyDescent="0.2">
      <c r="A5" t="s">
        <v>1</v>
      </c>
      <c r="B5" t="s">
        <v>2</v>
      </c>
      <c r="C5" s="2" t="s">
        <v>4</v>
      </c>
      <c r="D5" t="s">
        <v>10</v>
      </c>
      <c r="F5" t="s">
        <v>11</v>
      </c>
    </row>
    <row r="6" spans="1:6" x14ac:dyDescent="0.2">
      <c r="A6" s="1">
        <v>42116</v>
      </c>
      <c r="B6" t="s">
        <v>3</v>
      </c>
      <c r="C6" s="2">
        <v>1</v>
      </c>
      <c r="D6" s="1">
        <f>A6+C6</f>
        <v>42117</v>
      </c>
      <c r="E6" s="1"/>
      <c r="F6" s="1">
        <f>WORKDAY(A6,C6)</f>
        <v>42117</v>
      </c>
    </row>
    <row r="7" spans="1:6" x14ac:dyDescent="0.2">
      <c r="A7" s="1">
        <f>D6</f>
        <v>42117</v>
      </c>
      <c r="B7" t="s">
        <v>5</v>
      </c>
      <c r="C7" s="2">
        <v>2</v>
      </c>
      <c r="D7" s="1">
        <f t="shared" ref="D7:D11" si="0">A7+C7</f>
        <v>42119</v>
      </c>
      <c r="E7" s="1"/>
      <c r="F7" s="1">
        <f t="shared" ref="F7:F11" si="1">WORKDAY(A7,C7)</f>
        <v>42121</v>
      </c>
    </row>
    <row r="8" spans="1:6" x14ac:dyDescent="0.2">
      <c r="A8" s="1">
        <f t="shared" ref="A8:A11" si="2">D7</f>
        <v>42119</v>
      </c>
      <c r="B8" t="s">
        <v>6</v>
      </c>
      <c r="C8" s="2">
        <v>15</v>
      </c>
      <c r="D8" s="1">
        <f t="shared" si="0"/>
        <v>42134</v>
      </c>
      <c r="E8" s="1"/>
      <c r="F8" s="1">
        <f t="shared" si="1"/>
        <v>42139</v>
      </c>
    </row>
    <row r="9" spans="1:6" x14ac:dyDescent="0.2">
      <c r="A9" s="1">
        <f t="shared" si="2"/>
        <v>42134</v>
      </c>
      <c r="B9" t="s">
        <v>7</v>
      </c>
      <c r="C9" s="2">
        <v>5</v>
      </c>
      <c r="D9" s="1">
        <f t="shared" si="0"/>
        <v>42139</v>
      </c>
      <c r="E9" s="1"/>
      <c r="F9" s="1">
        <f t="shared" si="1"/>
        <v>42139</v>
      </c>
    </row>
    <row r="10" spans="1:6" x14ac:dyDescent="0.2">
      <c r="A10" s="1">
        <f t="shared" si="2"/>
        <v>42139</v>
      </c>
      <c r="B10" t="s">
        <v>8</v>
      </c>
      <c r="C10" s="2">
        <v>3</v>
      </c>
      <c r="D10" s="1">
        <f t="shared" si="0"/>
        <v>42142</v>
      </c>
      <c r="E10" s="1"/>
      <c r="F10" s="1">
        <f t="shared" si="1"/>
        <v>42144</v>
      </c>
    </row>
    <row r="11" spans="1:6" x14ac:dyDescent="0.2">
      <c r="A11" s="1">
        <f t="shared" si="2"/>
        <v>42142</v>
      </c>
      <c r="B11" t="s">
        <v>9</v>
      </c>
      <c r="C11" s="2">
        <v>0</v>
      </c>
      <c r="D11" s="1">
        <f t="shared" si="0"/>
        <v>42142</v>
      </c>
      <c r="E11" s="1"/>
      <c r="F11" s="1">
        <f t="shared" si="1"/>
        <v>42142</v>
      </c>
    </row>
    <row r="12" spans="1:6" x14ac:dyDescent="0.2">
      <c r="A12" s="5"/>
    </row>
    <row r="13" spans="1:6" x14ac:dyDescent="0.2">
      <c r="A13" s="5" t="s">
        <v>38</v>
      </c>
    </row>
    <row r="14" spans="1:6" x14ac:dyDescent="0.2">
      <c r="A14" t="s">
        <v>1</v>
      </c>
      <c r="B14" t="s">
        <v>2</v>
      </c>
      <c r="C14" s="2" t="s">
        <v>4</v>
      </c>
      <c r="D14" t="s">
        <v>10</v>
      </c>
    </row>
    <row r="15" spans="1:6" x14ac:dyDescent="0.2">
      <c r="A15" s="1">
        <v>42116</v>
      </c>
      <c r="B15" t="s">
        <v>3</v>
      </c>
      <c r="C15" s="2">
        <v>1</v>
      </c>
      <c r="D15" s="1">
        <f>WORKDAY(A15,C15)</f>
        <v>42117</v>
      </c>
      <c r="E15" s="3" t="s">
        <v>12</v>
      </c>
    </row>
    <row r="16" spans="1:6" x14ac:dyDescent="0.2">
      <c r="A16" s="1">
        <f>D15</f>
        <v>42117</v>
      </c>
      <c r="B16" t="s">
        <v>5</v>
      </c>
      <c r="C16" s="2">
        <v>2</v>
      </c>
      <c r="D16" s="1">
        <f t="shared" ref="D16:D20" si="3">WORKDAY(A16,C16)</f>
        <v>42121</v>
      </c>
      <c r="E16" s="3" t="s">
        <v>13</v>
      </c>
    </row>
    <row r="17" spans="1:5" x14ac:dyDescent="0.2">
      <c r="A17" s="1">
        <f t="shared" ref="A17:A20" si="4">D16</f>
        <v>42121</v>
      </c>
      <c r="B17" t="s">
        <v>6</v>
      </c>
      <c r="C17" s="2">
        <v>15</v>
      </c>
      <c r="D17" s="1">
        <f t="shared" si="3"/>
        <v>42142</v>
      </c>
      <c r="E17" s="3" t="s">
        <v>14</v>
      </c>
    </row>
    <row r="18" spans="1:5" x14ac:dyDescent="0.2">
      <c r="A18" s="1">
        <f t="shared" si="4"/>
        <v>42142</v>
      </c>
      <c r="B18" t="s">
        <v>7</v>
      </c>
      <c r="C18" s="2">
        <v>5</v>
      </c>
      <c r="D18" s="1">
        <f t="shared" si="3"/>
        <v>42149</v>
      </c>
      <c r="E18" s="3" t="s">
        <v>15</v>
      </c>
    </row>
    <row r="19" spans="1:5" x14ac:dyDescent="0.2">
      <c r="A19" s="1">
        <f t="shared" si="4"/>
        <v>42149</v>
      </c>
      <c r="B19" t="s">
        <v>8</v>
      </c>
      <c r="C19" s="2">
        <v>3</v>
      </c>
      <c r="D19" s="1">
        <f t="shared" si="3"/>
        <v>42152</v>
      </c>
      <c r="E19" s="3" t="s">
        <v>16</v>
      </c>
    </row>
    <row r="20" spans="1:5" x14ac:dyDescent="0.2">
      <c r="A20" s="1">
        <f t="shared" si="4"/>
        <v>42152</v>
      </c>
      <c r="B20" t="s">
        <v>9</v>
      </c>
      <c r="C20" s="2">
        <v>0</v>
      </c>
      <c r="D20" s="1">
        <f t="shared" si="3"/>
        <v>42152</v>
      </c>
      <c r="E20" s="3" t="s">
        <v>17</v>
      </c>
    </row>
    <row r="22" spans="1:5" x14ac:dyDescent="0.2">
      <c r="A22" s="6" t="s">
        <v>39</v>
      </c>
    </row>
    <row r="23" spans="1:5" x14ac:dyDescent="0.2">
      <c r="A23" t="s">
        <v>1</v>
      </c>
      <c r="B23" t="s">
        <v>2</v>
      </c>
      <c r="C23" s="2" t="s">
        <v>4</v>
      </c>
      <c r="D23" t="s">
        <v>10</v>
      </c>
    </row>
    <row r="24" spans="1:5" x14ac:dyDescent="0.2">
      <c r="A24" s="1">
        <v>42908</v>
      </c>
      <c r="B24" t="s">
        <v>3</v>
      </c>
      <c r="C24" s="2">
        <v>1</v>
      </c>
      <c r="D24" s="1">
        <f>WORKDAY(A24,C24,$A$33:$A$44)</f>
        <v>42909</v>
      </c>
      <c r="E24" s="3" t="s">
        <v>30</v>
      </c>
    </row>
    <row r="25" spans="1:5" x14ac:dyDescent="0.2">
      <c r="A25" s="1">
        <f>D24</f>
        <v>42909</v>
      </c>
      <c r="B25" t="s">
        <v>5</v>
      </c>
      <c r="C25" s="2">
        <v>2</v>
      </c>
      <c r="D25" s="1">
        <f t="shared" ref="D25:D29" si="5">WORKDAY(A25,C25,$A$33:$A$44)</f>
        <v>42913</v>
      </c>
      <c r="E25" s="3" t="s">
        <v>31</v>
      </c>
    </row>
    <row r="26" spans="1:5" x14ac:dyDescent="0.2">
      <c r="A26" s="1">
        <f t="shared" ref="A26:A29" si="6">D25</f>
        <v>42913</v>
      </c>
      <c r="B26" t="s">
        <v>6</v>
      </c>
      <c r="C26" s="2">
        <v>15</v>
      </c>
      <c r="D26" s="1">
        <f t="shared" si="5"/>
        <v>42935</v>
      </c>
      <c r="E26" s="3" t="s">
        <v>32</v>
      </c>
    </row>
    <row r="27" spans="1:5" x14ac:dyDescent="0.2">
      <c r="A27" s="1">
        <f t="shared" si="6"/>
        <v>42935</v>
      </c>
      <c r="B27" t="s">
        <v>7</v>
      </c>
      <c r="C27" s="2">
        <v>5</v>
      </c>
      <c r="D27" s="1">
        <f t="shared" si="5"/>
        <v>42942</v>
      </c>
      <c r="E27" s="3" t="s">
        <v>33</v>
      </c>
    </row>
    <row r="28" spans="1:5" x14ac:dyDescent="0.2">
      <c r="A28" s="1">
        <f t="shared" si="6"/>
        <v>42942</v>
      </c>
      <c r="B28" t="s">
        <v>8</v>
      </c>
      <c r="C28" s="2">
        <v>3</v>
      </c>
      <c r="D28" s="1">
        <f t="shared" si="5"/>
        <v>42947</v>
      </c>
      <c r="E28" s="3" t="s">
        <v>34</v>
      </c>
    </row>
    <row r="29" spans="1:5" x14ac:dyDescent="0.2">
      <c r="A29" s="1">
        <f t="shared" si="6"/>
        <v>42947</v>
      </c>
      <c r="B29" t="s">
        <v>9</v>
      </c>
      <c r="C29" s="2">
        <v>0</v>
      </c>
      <c r="D29" s="1">
        <f t="shared" si="5"/>
        <v>42947</v>
      </c>
      <c r="E29" s="3" t="s">
        <v>35</v>
      </c>
    </row>
    <row r="31" spans="1:5" x14ac:dyDescent="0.2">
      <c r="D31" s="1"/>
    </row>
    <row r="32" spans="1:5" x14ac:dyDescent="0.2">
      <c r="A32" s="5" t="s">
        <v>40</v>
      </c>
      <c r="D32" s="4"/>
    </row>
    <row r="33" spans="1:3" x14ac:dyDescent="0.2">
      <c r="A33" s="1">
        <v>42736</v>
      </c>
      <c r="B33" t="s">
        <v>18</v>
      </c>
      <c r="C33" s="1"/>
    </row>
    <row r="34" spans="1:3" x14ac:dyDescent="0.2">
      <c r="A34" s="1">
        <v>42737</v>
      </c>
      <c r="B34" t="s">
        <v>19</v>
      </c>
    </row>
    <row r="35" spans="1:3" x14ac:dyDescent="0.2">
      <c r="A35" s="1">
        <v>42751</v>
      </c>
      <c r="B35" t="s">
        <v>20</v>
      </c>
    </row>
    <row r="36" spans="1:3" x14ac:dyDescent="0.2">
      <c r="A36" s="1">
        <v>42786</v>
      </c>
      <c r="B36" t="s">
        <v>21</v>
      </c>
    </row>
    <row r="37" spans="1:3" x14ac:dyDescent="0.2">
      <c r="A37" s="1">
        <v>42884</v>
      </c>
      <c r="B37" t="s">
        <v>22</v>
      </c>
    </row>
    <row r="38" spans="1:3" x14ac:dyDescent="0.2">
      <c r="A38" s="1">
        <v>42920</v>
      </c>
      <c r="B38" t="s">
        <v>23</v>
      </c>
    </row>
    <row r="39" spans="1:3" x14ac:dyDescent="0.2">
      <c r="A39" s="1">
        <v>42982</v>
      </c>
      <c r="B39" t="s">
        <v>24</v>
      </c>
    </row>
    <row r="40" spans="1:3" x14ac:dyDescent="0.2">
      <c r="A40" s="1">
        <v>43017</v>
      </c>
      <c r="B40" t="s">
        <v>25</v>
      </c>
    </row>
    <row r="41" spans="1:3" x14ac:dyDescent="0.2">
      <c r="A41" s="1">
        <v>43049</v>
      </c>
      <c r="B41" t="s">
        <v>26</v>
      </c>
    </row>
    <row r="42" spans="1:3" x14ac:dyDescent="0.2">
      <c r="A42" s="1">
        <v>43050</v>
      </c>
      <c r="B42" t="s">
        <v>27</v>
      </c>
    </row>
    <row r="43" spans="1:3" x14ac:dyDescent="0.2">
      <c r="A43" s="1">
        <v>43062</v>
      </c>
      <c r="B43" t="s">
        <v>28</v>
      </c>
    </row>
    <row r="44" spans="1:3" x14ac:dyDescent="0.2">
      <c r="A44" s="1">
        <v>43064</v>
      </c>
      <c r="B44" t="s">
        <v>29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WORKDAY worked examples</vt:lpstr>
    </vt:vector>
  </TitlesOfParts>
  <Company>Totali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Parrott</dc:creator>
  <cp:lastModifiedBy>David Parrott</cp:lastModifiedBy>
  <dcterms:created xsi:type="dcterms:W3CDTF">2015-04-25T02:40:35Z</dcterms:created>
  <dcterms:modified xsi:type="dcterms:W3CDTF">2017-06-20T11:03:16Z</dcterms:modified>
</cp:coreProperties>
</file>